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O\Documents\J A V N A  N A B A V A\JN 2024\JEDNOSTAVNA NABAVA 2024\NBV-54-2024 (Stara Bolnica - Radovi UMO)\"/>
    </mc:Choice>
  </mc:AlternateContent>
  <xr:revisionPtr revIDLastSave="0" documentId="13_ncr:1_{CD71419A-14E0-4C8B-9815-2A51E8872468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Prilog 2. - Troskovnik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5" i="1" l="1"/>
  <c r="E16" i="1" s="1"/>
  <c r="E17" i="1" l="1"/>
</calcChain>
</file>

<file path=xl/sharedStrings.xml><?xml version="1.0" encoding="utf-8"?>
<sst xmlns="http://schemas.openxmlformats.org/spreadsheetml/2006/main" count="28" uniqueCount="24">
  <si>
    <t>1. Priprema kompletne podloge krovne ploče, na način da se prije same izvedbe hidroizolacije učini pranje vodom pod tlakom radi uklanjanja prašine i nečistoća</t>
  </si>
  <si>
    <t>Pauš.</t>
  </si>
  <si>
    <t>kom</t>
  </si>
  <si>
    <t>ml</t>
  </si>
  <si>
    <t>OPIS STAVKE</t>
  </si>
  <si>
    <t>Komplet</t>
  </si>
  <si>
    <t>Jed.mjere</t>
  </si>
  <si>
    <t>Količina</t>
  </si>
  <si>
    <t>Jedinična cijena
(EUR bez PDV-a)</t>
  </si>
  <si>
    <t>Ukupna cijena
(EUR bez PDV-a)</t>
  </si>
  <si>
    <t>Prilog 2.</t>
  </si>
  <si>
    <t>UKUPNO (EUR bez PDV-a):</t>
  </si>
  <si>
    <t>PDV (25%):</t>
  </si>
  <si>
    <t>SVEUKUPNO (EUR sa PDV-om):</t>
  </si>
  <si>
    <t>7.Obrada već zatvorenih dvaju otvora na dimnjaku pomoću nanosa ljepila, građevinske mrežice te završnog gletovanja.</t>
  </si>
  <si>
    <r>
      <t>m</t>
    </r>
    <r>
      <rPr>
        <b/>
        <vertAlign val="superscript"/>
        <sz val="10"/>
        <color theme="1"/>
        <rFont val="Calibri"/>
        <family val="2"/>
        <scheme val="minor"/>
      </rPr>
      <t>2</t>
    </r>
  </si>
  <si>
    <t>2. Na suhu, očišćenu i pripremljenu podlogu terase nanosi se predpremaz RD-UNIFIX ili jednakovrijedno.</t>
  </si>
  <si>
    <t>3.Nakon sušenja predpremaza (2 sata minimalno), na kompletnu površinu terase postavlja se trajno elastična armirana mreža RD širine 120 cm, te se preko nje nanosi hidroizolacijski premaz RD-ELASTODECK ili jednakovrijedno pomoću četke i bojadisarskog valjka. Drugi sloj se premazuje minimalno 6 sati nakon prijašnjeg nanesenog sloja hidroizolacije. Treći sloj hidroizolacijskog premaza nanosi se nakon sušenja drugog sloja. RD trajno elastična armirana mreža se postavlja na podnu površinu i uz sve obrađene prespoje. Potrošnja hidroizolirajućih slojeva na podnoj površini treba biti 1,70-2,20 kg/m², s obzirom na strukturu površine betona-zbog potrebne debljine suhog nanosa hidroizolacije (1,30-1,50mm).</t>
  </si>
  <si>
    <t>4.Sanacija horizontalnih kanala se radi da se na već osušeni predpremaz RD-UNIFIX ili jednakovrijedno postavlja trajno elastična mreža RD Mreža PREMOSNICA (60 cm) koja se utapa u hidroizolacijski premaz RD-ELASTODECK ili jednakovrijedno. Ista se odmah po utapanju u premaz premazuje još jednim slojem hidroizolacijskog premaza pomoću četke i bojadisarskog valjka. 
Obračun po m² kanala</t>
  </si>
  <si>
    <t>5.Probijanje rupe za odvodnju u kanalu promjera od 20-40mm. Nakon probijanja rupe potrebna je završna obrada i hidroizplacija iste sa hidroizolacijskim premazom RD-ELASTODECK ili jednakovrijedno u kojeg se utapa RD MREŽA PREMOSNICA (20 CM).
Obračun po kom</t>
  </si>
  <si>
    <t>6. Sanacija atike dimnjaka koja se radi pomoću trajno elastične mreže RD MREŽA PREMOSNICA (60 cm) koja se utapa u hidroizolacijski premaz RD-ELASTODECK ili jednakovrijedno.
Ista se odmah po utapanju u premaz premazuje još jednim slojem hidroizolacijskog premaza pomoću četke i bojadisarskog valjka.
Obračun po ml</t>
  </si>
  <si>
    <t>8. Na suhu površinu krova i zidova dimnjaka nanosi se predpremaz RD-UNIFIX ili jednakovrijedno.</t>
  </si>
  <si>
    <t>9. Nakon sušenja predpremaza RD-UNIFIX ili jednakovrijedno na krovnu i zidnu površinu dimnjaka nanosi se završna boja RDMUR ACRYL ili jednakovrijedno u jednom do dva sloja radi zaštite površine od sunca i nečistoća.</t>
  </si>
  <si>
    <t>Radovi na zaštiti krova zgrade u prostoru Stare Bolnice
Evidencijski broj nabave: NBV- 54/2024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</si>
</sst>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vertAlign val="superscript"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4" fontId="2" fillId="0" borderId="1" xfId="0" applyNumberFormat="1" applyFont="1" applyBorder="1" applyAlignment="1">
      <alignment horizontal="right" vertical="center"/>
    </xf>
    <xf numFmtId="4" fontId="2" fillId="2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4" fontId="0" fillId="0" borderId="1" xfId="0" applyNumberFormat="1" applyBorder="1" applyAlignment="1">
      <alignment horizontal="right" vertical="center"/>
    </xf>
    <xf numFmtId="4" fontId="4" fillId="2" borderId="1" xfId="0" applyNumberFormat="1" applyFont="1" applyFill="1" applyBorder="1" applyAlignment="1">
      <alignment horizontal="right" vertical="center"/>
    </xf>
    <xf numFmtId="4" fontId="4" fillId="2" borderId="1" xfId="0" applyNumberFormat="1" applyFont="1" applyFill="1" applyBorder="1"/>
    <xf numFmtId="0" fontId="6" fillId="2" borderId="1" xfId="0" applyFont="1" applyFill="1" applyBorder="1" applyAlignment="1">
      <alignment horizontal="left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right" wrapText="1"/>
    </xf>
    <xf numFmtId="0" fontId="4" fillId="3" borderId="3" xfId="0" applyFont="1" applyFill="1" applyBorder="1" applyAlignment="1">
      <alignment horizontal="right" wrapText="1"/>
    </xf>
    <xf numFmtId="0" fontId="4" fillId="3" borderId="4" xfId="0" applyFont="1" applyFill="1" applyBorder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workbookViewId="0">
      <selection activeCell="K5" sqref="K5"/>
    </sheetView>
  </sheetViews>
  <sheetFormatPr defaultRowHeight="15" x14ac:dyDescent="0.25"/>
  <cols>
    <col min="1" max="1" width="35.7109375" customWidth="1"/>
    <col min="2" max="2" width="9.7109375" customWidth="1"/>
    <col min="3" max="3" width="9.28515625" customWidth="1"/>
    <col min="4" max="4" width="15.28515625" customWidth="1"/>
    <col min="5" max="5" width="17.42578125" customWidth="1"/>
  </cols>
  <sheetData>
    <row r="1" spans="1:5" ht="28.5" customHeight="1" x14ac:dyDescent="0.25">
      <c r="E1" s="7" t="s">
        <v>10</v>
      </c>
    </row>
    <row r="2" spans="1:5" ht="43.5" customHeight="1" x14ac:dyDescent="0.25">
      <c r="A2" s="16" t="s">
        <v>23</v>
      </c>
      <c r="B2" s="16"/>
      <c r="C2" s="16"/>
      <c r="D2" s="16"/>
      <c r="E2" s="16"/>
    </row>
    <row r="3" spans="1:5" ht="7.5" customHeight="1" x14ac:dyDescent="0.25"/>
    <row r="4" spans="1:5" ht="58.5" customHeight="1" x14ac:dyDescent="0.25">
      <c r="A4" s="5" t="s">
        <v>4</v>
      </c>
      <c r="B4" s="5" t="s">
        <v>6</v>
      </c>
      <c r="C4" s="5" t="s">
        <v>7</v>
      </c>
      <c r="D4" s="6" t="s">
        <v>8</v>
      </c>
      <c r="E4" s="6" t="s">
        <v>9</v>
      </c>
    </row>
    <row r="5" spans="1:5" ht="74.25" customHeight="1" x14ac:dyDescent="0.25">
      <c r="A5" s="11" t="s">
        <v>0</v>
      </c>
      <c r="B5" s="12" t="s">
        <v>1</v>
      </c>
      <c r="C5" s="12">
        <v>380</v>
      </c>
      <c r="D5" s="8"/>
      <c r="E5" s="4">
        <f>C5*D5</f>
        <v>0</v>
      </c>
    </row>
    <row r="6" spans="1:5" ht="50.25" customHeight="1" x14ac:dyDescent="0.25">
      <c r="A6" s="11" t="s">
        <v>16</v>
      </c>
      <c r="B6" s="12" t="s">
        <v>15</v>
      </c>
      <c r="C6" s="12">
        <v>172.91</v>
      </c>
      <c r="D6" s="8"/>
      <c r="E6" s="4">
        <f t="shared" ref="E6:E13" si="0">C6*D6</f>
        <v>0</v>
      </c>
    </row>
    <row r="7" spans="1:5" ht="238.5" customHeight="1" x14ac:dyDescent="0.25">
      <c r="A7" s="11" t="s">
        <v>17</v>
      </c>
      <c r="B7" s="12" t="s">
        <v>15</v>
      </c>
      <c r="C7" s="12">
        <v>163.11000000000001</v>
      </c>
      <c r="D7" s="8"/>
      <c r="E7" s="4">
        <f t="shared" si="0"/>
        <v>0</v>
      </c>
    </row>
    <row r="8" spans="1:5" ht="140.25" customHeight="1" x14ac:dyDescent="0.25">
      <c r="A8" s="11" t="s">
        <v>18</v>
      </c>
      <c r="B8" s="12" t="s">
        <v>15</v>
      </c>
      <c r="C8" s="12">
        <v>7.3</v>
      </c>
      <c r="D8" s="8"/>
      <c r="E8" s="4">
        <f t="shared" si="0"/>
        <v>0</v>
      </c>
    </row>
    <row r="9" spans="1:5" ht="105.75" customHeight="1" x14ac:dyDescent="0.25">
      <c r="A9" s="11" t="s">
        <v>19</v>
      </c>
      <c r="B9" s="12" t="s">
        <v>2</v>
      </c>
      <c r="C9" s="12">
        <v>80</v>
      </c>
      <c r="D9" s="8"/>
      <c r="E9" s="4">
        <f t="shared" si="0"/>
        <v>0</v>
      </c>
    </row>
    <row r="10" spans="1:5" ht="130.5" customHeight="1" x14ac:dyDescent="0.25">
      <c r="A10" s="11" t="s">
        <v>20</v>
      </c>
      <c r="B10" s="12" t="s">
        <v>3</v>
      </c>
      <c r="C10" s="12">
        <v>8.1999999999999993</v>
      </c>
      <c r="D10" s="8"/>
      <c r="E10" s="4">
        <f t="shared" si="0"/>
        <v>0</v>
      </c>
    </row>
    <row r="11" spans="1:5" ht="67.5" customHeight="1" x14ac:dyDescent="0.25">
      <c r="A11" s="11" t="s">
        <v>14</v>
      </c>
      <c r="B11" s="12" t="s">
        <v>5</v>
      </c>
      <c r="C11" s="12">
        <v>1</v>
      </c>
      <c r="D11" s="8"/>
      <c r="E11" s="4">
        <f t="shared" si="0"/>
        <v>0</v>
      </c>
    </row>
    <row r="12" spans="1:5" ht="47.25" customHeight="1" x14ac:dyDescent="0.25">
      <c r="A12" s="11" t="s">
        <v>21</v>
      </c>
      <c r="B12" s="12" t="s">
        <v>15</v>
      </c>
      <c r="C12" s="12">
        <v>10.85</v>
      </c>
      <c r="D12" s="8"/>
      <c r="E12" s="4">
        <f t="shared" si="0"/>
        <v>0</v>
      </c>
    </row>
    <row r="13" spans="1:5" ht="98.25" customHeight="1" x14ac:dyDescent="0.25">
      <c r="A13" s="11" t="s">
        <v>22</v>
      </c>
      <c r="B13" s="12" t="s">
        <v>15</v>
      </c>
      <c r="C13" s="12">
        <v>10.85</v>
      </c>
      <c r="D13" s="8"/>
      <c r="E13" s="4">
        <f t="shared" si="0"/>
        <v>0</v>
      </c>
    </row>
    <row r="14" spans="1:5" ht="3.75" customHeight="1" x14ac:dyDescent="0.25">
      <c r="A14" s="2"/>
      <c r="B14" s="1"/>
      <c r="C14" s="1"/>
      <c r="D14" s="1"/>
      <c r="E14" s="3"/>
    </row>
    <row r="15" spans="1:5" ht="27.75" customHeight="1" x14ac:dyDescent="0.25">
      <c r="A15" s="13" t="s">
        <v>11</v>
      </c>
      <c r="B15" s="14"/>
      <c r="C15" s="14"/>
      <c r="D15" s="15"/>
      <c r="E15" s="9">
        <f>SUM(E5:E13)</f>
        <v>0</v>
      </c>
    </row>
    <row r="16" spans="1:5" ht="27" customHeight="1" x14ac:dyDescent="0.25">
      <c r="A16" s="17" t="s">
        <v>12</v>
      </c>
      <c r="B16" s="17"/>
      <c r="C16" s="17"/>
      <c r="D16" s="17"/>
      <c r="E16" s="10">
        <f>E15*0.25</f>
        <v>0</v>
      </c>
    </row>
    <row r="17" spans="1:5" ht="24.75" customHeight="1" x14ac:dyDescent="0.25">
      <c r="A17" s="13" t="s">
        <v>13</v>
      </c>
      <c r="B17" s="14"/>
      <c r="C17" s="14"/>
      <c r="D17" s="15"/>
      <c r="E17" s="10">
        <f>SUM(E15:E16)</f>
        <v>0</v>
      </c>
    </row>
  </sheetData>
  <mergeCells count="4">
    <mergeCell ref="A15:D15"/>
    <mergeCell ref="A2:E2"/>
    <mergeCell ref="A16:D16"/>
    <mergeCell ref="A17:D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Prilog 2. - Troskovnik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MAROJE</dc:creator>
  <cp:lastModifiedBy>Maro Hađija</cp:lastModifiedBy>
  <cp:lastPrinted>2024-10-02T07:56:40Z</cp:lastPrinted>
  <dcterms:created xsi:type="dcterms:W3CDTF">2024-04-22T10:04:11Z</dcterms:created>
  <dcterms:modified xsi:type="dcterms:W3CDTF">2024-10-02T08:07:12Z</dcterms:modified>
</cp:coreProperties>
</file>